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30AEF9FA-6A39-4189-8F25-60B4D216BBE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1" sheetId="4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5" i="4" l="1"/>
  <c r="S6" i="4"/>
  <c r="S7" i="4"/>
  <c r="S8" i="4"/>
  <c r="S9" i="4"/>
  <c r="S10" i="4"/>
  <c r="S11" i="4"/>
  <c r="S12" i="4"/>
  <c r="S13" i="4"/>
  <c r="S14" i="4"/>
  <c r="S15" i="4"/>
  <c r="S16" i="4"/>
  <c r="S4" i="4"/>
</calcChain>
</file>

<file path=xl/sharedStrings.xml><?xml version="1.0" encoding="utf-8"?>
<sst xmlns="http://schemas.openxmlformats.org/spreadsheetml/2006/main" count="29" uniqueCount="29">
  <si>
    <t>FISCAIS</t>
  </si>
  <si>
    <t>Bianca de Andrade Sousa Fernandes</t>
  </si>
  <si>
    <t>Claudia Regina Garcia Bastos</t>
  </si>
  <si>
    <t>Daniele de Souza Magalhães Fontes</t>
  </si>
  <si>
    <t>Edinilson Silva de Siqueira</t>
  </si>
  <si>
    <t>Gabriella Gonçalves S. Ramis</t>
  </si>
  <si>
    <t>Flavio Correa Soares</t>
  </si>
  <si>
    <t xml:space="preserve">Lucianna Coelho Ramos   </t>
  </si>
  <si>
    <t xml:space="preserve">Marcelo Pereira da Silva </t>
  </si>
  <si>
    <t xml:space="preserve">Marcos Antonio dos Santos Alves </t>
  </si>
  <si>
    <t>Mayara Batista Padilha Santos</t>
  </si>
  <si>
    <t xml:space="preserve">Paula de Souza Cansado </t>
  </si>
  <si>
    <t xml:space="preserve">Wagner Santos lucena 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</si>
  <si>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</si>
  <si>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</si>
  <si>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</si>
  <si>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</si>
  <si>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</si>
  <si>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</si>
  <si>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</si>
  <si>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</si>
  <si>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</si>
  <si>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Jonatas Vieira Grutes</t>
  </si>
  <si>
    <t>SALÁRIO BRUTO OUTUBRO</t>
  </si>
  <si>
    <t>SALÁRIO BRUTO NOVEMBRO</t>
  </si>
  <si>
    <t>SALÁRIO BRUTO DEZEMBRO</t>
  </si>
  <si>
    <t>SALÁRIO BRUTO 13°</t>
  </si>
  <si>
    <t>TOTAL (JAN~DEZ + 13°)</t>
  </si>
  <si>
    <t>FISCAIS EM 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</si>
</sst>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7" xfId="0" applyFont="1" applyBorder="1"/>
    <xf numFmtId="0" fontId="2" fillId="0" borderId="0" xfId="0" applyFont="1"/>
    <xf numFmtId="0" fontId="2" fillId="0" borderId="8" xfId="0" applyFont="1" applyBorder="1"/>
    <xf numFmtId="0" fontId="2" fillId="2" borderId="12" xfId="0" applyFont="1" applyFill="1" applyBorder="1" applyAlignment="1">
      <alignment horizontal="center" vertical="center" wrapText="1"/>
    </xf>
    <xf numFmtId="44" fontId="0" fillId="0" borderId="12" xfId="1" applyFont="1" applyBorder="1"/>
    <xf numFmtId="44" fontId="0" fillId="0" borderId="13" xfId="1" applyFont="1" applyFill="1" applyBorder="1"/>
    <xf numFmtId="44" fontId="2" fillId="2" borderId="12" xfId="1" applyFont="1" applyFill="1" applyBorder="1"/>
    <xf numFmtId="44" fontId="2" fillId="2" borderId="12" xfId="1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S16"/>
  <sheetViews>
    <sheetView tabSelected="1" workbookViewId="0">
      <selection activeCell="A19" sqref="A19:XFD24"/>
    </sheetView>
  </sheetViews>
  <sheetFormatPr defaultRowHeight="15" x14ac:dyDescent="0.25"/>
  <cols>
    <col min="6" max="10" width="15.28515625" bestFit="1" customWidth="1"/>
    <col min="11" max="11" width="18.140625" customWidth="1"/>
    <col min="12" max="12" width="18.28515625" customWidth="1"/>
    <col min="13" max="13" width="18.140625" customWidth="1"/>
    <col min="14" max="15" width="18" customWidth="1"/>
    <col min="16" max="17" width="18.42578125" customWidth="1"/>
    <col min="18" max="18" width="18.140625" customWidth="1"/>
    <col min="19" max="19" width="18.42578125" customWidth="1"/>
  </cols>
  <sheetData>
    <row r="1" spans="2:19" ht="15.75" thickBot="1" x14ac:dyDescent="0.3"/>
    <row r="2" spans="2:19" ht="30.75" thickBot="1" x14ac:dyDescent="0.3">
      <c r="B2" s="12" t="s">
        <v>0</v>
      </c>
      <c r="C2" s="13"/>
      <c r="D2" s="13"/>
      <c r="E2" s="14"/>
      <c r="F2" s="4" t="s">
        <v>13</v>
      </c>
      <c r="G2" s="4" t="s">
        <v>14</v>
      </c>
      <c r="H2" s="4" t="s">
        <v>15</v>
      </c>
      <c r="I2" s="4" t="s">
        <v>16</v>
      </c>
      <c r="J2" s="4" t="s">
        <v>17</v>
      </c>
      <c r="K2" s="4" t="s">
        <v>18</v>
      </c>
      <c r="L2" s="4" t="s">
        <v>19</v>
      </c>
      <c r="M2" s="4" t="s">
        <v>20</v>
      </c>
      <c r="N2" s="4" t="s">
        <v>21</v>
      </c>
      <c r="O2" s="4" t="s">
        <v>23</v>
      </c>
      <c r="P2" s="4" t="s">
        <v>24</v>
      </c>
      <c r="Q2" s="4" t="s">
        <v>25</v>
      </c>
      <c r="R2" s="4" t="s">
        <v>26</v>
      </c>
      <c r="S2" s="8" t="s">
        <v>27</v>
      </c>
    </row>
    <row r="3" spans="2:19" ht="24.95" customHeight="1" thickBot="1" x14ac:dyDescent="0.3">
      <c r="B3" s="12" t="s">
        <v>28</v>
      </c>
      <c r="C3" s="13"/>
      <c r="D3" s="13"/>
      <c r="E3" s="1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8"/>
    </row>
    <row r="4" spans="2:19" ht="15.75" thickBot="1" x14ac:dyDescent="0.3">
      <c r="B4" s="15" t="s">
        <v>1</v>
      </c>
      <c r="C4" s="16"/>
      <c r="D4" s="16"/>
      <c r="E4" s="17"/>
      <c r="F4" s="5">
        <v>7638.51</v>
      </c>
      <c r="G4" s="5">
        <v>12864.3</v>
      </c>
      <c r="H4" s="5">
        <v>13313.05</v>
      </c>
      <c r="I4" s="5">
        <v>13313.05</v>
      </c>
      <c r="J4" s="5">
        <v>13426.25</v>
      </c>
      <c r="K4" s="5">
        <v>13426.25</v>
      </c>
      <c r="L4" s="5">
        <v>11381.37</v>
      </c>
      <c r="M4" s="5">
        <v>13426.25</v>
      </c>
      <c r="N4" s="5">
        <v>13426.25</v>
      </c>
      <c r="O4" s="5">
        <v>13426.25</v>
      </c>
      <c r="P4" s="5">
        <v>13426.25</v>
      </c>
      <c r="Q4" s="5">
        <v>13426.25</v>
      </c>
      <c r="R4" s="5">
        <v>13426.25</v>
      </c>
      <c r="S4" s="7">
        <f>SUM(F4:R4)</f>
        <v>165920.28</v>
      </c>
    </row>
    <row r="5" spans="2:19" ht="15.75" thickBot="1" x14ac:dyDescent="0.3">
      <c r="B5" s="9" t="s">
        <v>2</v>
      </c>
      <c r="C5" s="10"/>
      <c r="D5" s="10"/>
      <c r="E5" s="11"/>
      <c r="F5" s="5">
        <v>8251.98</v>
      </c>
      <c r="G5" s="5">
        <v>16369.42</v>
      </c>
      <c r="H5" s="5">
        <v>16369.42</v>
      </c>
      <c r="I5" s="5">
        <v>16369.42</v>
      </c>
      <c r="J5" s="5">
        <v>16369.42</v>
      </c>
      <c r="K5" s="5">
        <v>16369.42</v>
      </c>
      <c r="L5" s="5">
        <v>16369.42</v>
      </c>
      <c r="M5" s="5">
        <v>16369.42</v>
      </c>
      <c r="N5" s="5">
        <v>16369.42</v>
      </c>
      <c r="O5" s="5">
        <v>16369.42</v>
      </c>
      <c r="P5" s="5">
        <v>16369.42</v>
      </c>
      <c r="Q5" s="5">
        <v>16369.42</v>
      </c>
      <c r="R5" s="5">
        <v>16369.42</v>
      </c>
      <c r="S5" s="7">
        <f t="shared" ref="S5:S16" si="0">SUM(F5:R5)</f>
        <v>204685.02000000005</v>
      </c>
    </row>
    <row r="6" spans="2:19" ht="15.75" thickBot="1" x14ac:dyDescent="0.3">
      <c r="B6" s="1" t="s">
        <v>3</v>
      </c>
      <c r="C6" s="2"/>
      <c r="D6" s="2"/>
      <c r="E6" s="3"/>
      <c r="F6" s="5">
        <v>9442.39</v>
      </c>
      <c r="G6" s="5">
        <v>11243.13</v>
      </c>
      <c r="H6" s="5">
        <v>14105.44</v>
      </c>
      <c r="I6" s="5">
        <v>14105.44</v>
      </c>
      <c r="J6" s="5">
        <v>14105.44</v>
      </c>
      <c r="K6" s="5">
        <v>14105.44</v>
      </c>
      <c r="L6" s="5">
        <v>11951.01</v>
      </c>
      <c r="M6" s="5">
        <v>14105.44</v>
      </c>
      <c r="N6" s="5">
        <v>11879.2</v>
      </c>
      <c r="O6" s="5">
        <v>14218.64</v>
      </c>
      <c r="P6" s="5">
        <v>14218.64</v>
      </c>
      <c r="Q6" s="5">
        <v>14780.05</v>
      </c>
      <c r="R6" s="5">
        <v>14780.05</v>
      </c>
      <c r="S6" s="7">
        <f t="shared" si="0"/>
        <v>173040.30999999997</v>
      </c>
    </row>
    <row r="7" spans="2:19" ht="15.75" thickBot="1" x14ac:dyDescent="0.3">
      <c r="B7" s="9" t="s">
        <v>4</v>
      </c>
      <c r="C7" s="10"/>
      <c r="D7" s="10"/>
      <c r="E7" s="11"/>
      <c r="F7" s="5">
        <v>0</v>
      </c>
      <c r="G7" s="5">
        <v>0</v>
      </c>
      <c r="H7" s="5">
        <v>4514.25</v>
      </c>
      <c r="I7" s="5">
        <v>4514.25</v>
      </c>
      <c r="J7" s="5">
        <v>4514.25</v>
      </c>
      <c r="K7" s="5">
        <v>4514.25</v>
      </c>
      <c r="L7" s="5">
        <v>4514.25</v>
      </c>
      <c r="M7" s="5">
        <v>4514.25</v>
      </c>
      <c r="N7" s="5">
        <v>4514.25</v>
      </c>
      <c r="O7" s="5">
        <v>4514.25</v>
      </c>
      <c r="P7" s="5">
        <v>4514.25</v>
      </c>
      <c r="Q7" s="5">
        <v>4760.42</v>
      </c>
      <c r="R7" s="5">
        <v>4760.42</v>
      </c>
      <c r="S7" s="7">
        <f t="shared" si="0"/>
        <v>50149.09</v>
      </c>
    </row>
    <row r="8" spans="2:19" ht="15.75" thickBot="1" x14ac:dyDescent="0.3">
      <c r="B8" s="9" t="s">
        <v>5</v>
      </c>
      <c r="C8" s="10"/>
      <c r="D8" s="10"/>
      <c r="E8" s="11"/>
      <c r="F8" s="5">
        <v>17840.990000000002</v>
      </c>
      <c r="G8" s="5">
        <v>17840.990000000002</v>
      </c>
      <c r="H8" s="5">
        <v>17840.990000000002</v>
      </c>
      <c r="I8" s="5">
        <v>14992.15</v>
      </c>
      <c r="J8" s="5">
        <v>17954.189999999999</v>
      </c>
      <c r="K8" s="5">
        <v>17954.189999999999</v>
      </c>
      <c r="L8" s="5">
        <v>15179</v>
      </c>
      <c r="M8" s="5">
        <v>17954.189999999999</v>
      </c>
      <c r="N8" s="5">
        <v>17954.189999999999</v>
      </c>
      <c r="O8" s="5">
        <v>17954.189999999999</v>
      </c>
      <c r="P8" s="5">
        <v>17954.189999999999</v>
      </c>
      <c r="Q8" s="5">
        <v>18652.990000000002</v>
      </c>
      <c r="R8" s="5">
        <v>18652.990000000002</v>
      </c>
      <c r="S8" s="7">
        <f>SUM(F8:R8)</f>
        <v>228725.24</v>
      </c>
    </row>
    <row r="9" spans="2:19" ht="15.75" thickBot="1" x14ac:dyDescent="0.3">
      <c r="B9" s="9" t="s">
        <v>6</v>
      </c>
      <c r="C9" s="10"/>
      <c r="D9" s="10"/>
      <c r="E9" s="11"/>
      <c r="F9" s="5">
        <v>11761.12</v>
      </c>
      <c r="G9" s="5">
        <v>13879.04</v>
      </c>
      <c r="H9" s="5">
        <v>13879.04</v>
      </c>
      <c r="I9" s="5">
        <v>13879.04</v>
      </c>
      <c r="J9" s="5">
        <v>13879.04</v>
      </c>
      <c r="K9" s="5">
        <v>7653.11</v>
      </c>
      <c r="L9" s="5">
        <v>13992.24</v>
      </c>
      <c r="M9" s="5">
        <v>13992.24</v>
      </c>
      <c r="N9" s="5">
        <v>13992.24</v>
      </c>
      <c r="O9" s="5">
        <v>13992.24</v>
      </c>
      <c r="P9" s="5">
        <v>11784.86</v>
      </c>
      <c r="Q9" s="5">
        <v>14545.33</v>
      </c>
      <c r="R9" s="5">
        <v>14545.33</v>
      </c>
      <c r="S9" s="7">
        <f t="shared" si="0"/>
        <v>171774.87</v>
      </c>
    </row>
    <row r="10" spans="2:19" ht="15.75" thickBot="1" x14ac:dyDescent="0.3">
      <c r="B10" s="9" t="s">
        <v>22</v>
      </c>
      <c r="C10" s="10"/>
      <c r="D10" s="10"/>
      <c r="E10" s="11"/>
      <c r="F10" s="5">
        <v>0</v>
      </c>
      <c r="G10" s="5">
        <v>0</v>
      </c>
      <c r="H10" s="5">
        <v>4514.25</v>
      </c>
      <c r="I10" s="5">
        <v>4514.25</v>
      </c>
      <c r="J10" s="5">
        <v>4514.25</v>
      </c>
      <c r="K10" s="5">
        <v>4514.25</v>
      </c>
      <c r="L10" s="5">
        <v>4514.25</v>
      </c>
      <c r="M10" s="5">
        <v>4514.25</v>
      </c>
      <c r="N10" s="5">
        <v>4514.25</v>
      </c>
      <c r="O10" s="5">
        <v>4514.25</v>
      </c>
      <c r="P10" s="5">
        <v>4514.25</v>
      </c>
      <c r="Q10" s="5">
        <v>4760.42</v>
      </c>
      <c r="R10" s="5">
        <v>4760.42</v>
      </c>
      <c r="S10" s="7">
        <f t="shared" si="0"/>
        <v>50149.09</v>
      </c>
    </row>
    <row r="11" spans="2:19" ht="15.75" thickBot="1" x14ac:dyDescent="0.3">
      <c r="B11" s="9" t="s">
        <v>7</v>
      </c>
      <c r="C11" s="10"/>
      <c r="D11" s="10"/>
      <c r="E11" s="11"/>
      <c r="F11" s="5">
        <v>14331.84</v>
      </c>
      <c r="G11" s="5">
        <v>14331.84</v>
      </c>
      <c r="H11" s="5">
        <v>14331.84</v>
      </c>
      <c r="I11" s="5">
        <v>14331.84</v>
      </c>
      <c r="J11" s="5">
        <v>14331.84</v>
      </c>
      <c r="K11" s="5">
        <v>14331.84</v>
      </c>
      <c r="L11" s="5">
        <v>14331.84</v>
      </c>
      <c r="M11" s="5">
        <v>5568.08</v>
      </c>
      <c r="N11" s="5">
        <v>14445.03</v>
      </c>
      <c r="O11" s="5">
        <v>14445.03</v>
      </c>
      <c r="P11" s="5">
        <v>14445.03</v>
      </c>
      <c r="Q11" s="5">
        <v>15014.77</v>
      </c>
      <c r="R11" s="5">
        <v>15014.77</v>
      </c>
      <c r="S11" s="7">
        <f t="shared" si="0"/>
        <v>179255.58999999997</v>
      </c>
    </row>
    <row r="12" spans="2:19" ht="15.75" thickBot="1" x14ac:dyDescent="0.3">
      <c r="B12" s="9" t="s">
        <v>8</v>
      </c>
      <c r="C12" s="10"/>
      <c r="D12" s="10"/>
      <c r="E12" s="11"/>
      <c r="F12" s="5">
        <v>7525.3</v>
      </c>
      <c r="G12" s="5">
        <v>13879.04</v>
      </c>
      <c r="H12" s="5">
        <v>13879.04</v>
      </c>
      <c r="I12" s="5">
        <v>13879.04</v>
      </c>
      <c r="J12" s="5">
        <v>13879.04</v>
      </c>
      <c r="K12" s="5">
        <v>13992.24</v>
      </c>
      <c r="L12" s="5">
        <v>8438.2099999999991</v>
      </c>
      <c r="M12" s="5">
        <v>13137.77</v>
      </c>
      <c r="N12" s="5">
        <v>13992.24</v>
      </c>
      <c r="O12" s="5">
        <v>13992.24</v>
      </c>
      <c r="P12" s="5">
        <v>13992.24</v>
      </c>
      <c r="Q12" s="5">
        <v>14543.33</v>
      </c>
      <c r="R12" s="5">
        <v>14543.33</v>
      </c>
      <c r="S12" s="7">
        <f t="shared" si="0"/>
        <v>169673.06</v>
      </c>
    </row>
    <row r="13" spans="2:19" ht="15.75" thickBot="1" x14ac:dyDescent="0.3">
      <c r="B13" s="1" t="s">
        <v>9</v>
      </c>
      <c r="C13" s="2"/>
      <c r="D13" s="2"/>
      <c r="E13" s="3"/>
      <c r="F13" s="5">
        <v>15690.22</v>
      </c>
      <c r="G13" s="5">
        <v>15803.42</v>
      </c>
      <c r="H13" s="5">
        <v>15803.42</v>
      </c>
      <c r="I13" s="5">
        <v>15803.42</v>
      </c>
      <c r="J13" s="5">
        <v>15803.42</v>
      </c>
      <c r="K13" s="5">
        <v>15803.42</v>
      </c>
      <c r="L13" s="5">
        <v>15803.42</v>
      </c>
      <c r="M13" s="5">
        <v>15803.42</v>
      </c>
      <c r="N13" s="5">
        <v>15803.42</v>
      </c>
      <c r="O13" s="5">
        <v>15803.42</v>
      </c>
      <c r="P13" s="5">
        <v>15803.42</v>
      </c>
      <c r="Q13" s="5">
        <v>13905.53</v>
      </c>
      <c r="R13" s="5">
        <v>13905.53</v>
      </c>
      <c r="S13" s="7">
        <f t="shared" si="0"/>
        <v>201535.48</v>
      </c>
    </row>
    <row r="14" spans="2:19" ht="15.75" thickBot="1" x14ac:dyDescent="0.3">
      <c r="B14" s="9" t="s">
        <v>10</v>
      </c>
      <c r="C14" s="10"/>
      <c r="D14" s="10"/>
      <c r="E14" s="11"/>
      <c r="F14" s="5">
        <v>7679.79</v>
      </c>
      <c r="G14" s="5">
        <v>7679.79</v>
      </c>
      <c r="H14" s="5">
        <v>7679.79</v>
      </c>
      <c r="I14" s="5">
        <v>7679.79</v>
      </c>
      <c r="J14" s="5">
        <v>7679.79</v>
      </c>
      <c r="K14" s="5">
        <v>7679.79</v>
      </c>
      <c r="L14" s="5">
        <v>7679.79</v>
      </c>
      <c r="M14" s="5">
        <v>7679.79</v>
      </c>
      <c r="N14" s="5">
        <v>7750.25</v>
      </c>
      <c r="O14" s="5">
        <v>7750.25</v>
      </c>
      <c r="P14" s="5">
        <v>7750.25</v>
      </c>
      <c r="Q14" s="5">
        <v>7750.25</v>
      </c>
      <c r="R14" s="5">
        <v>7750.25</v>
      </c>
      <c r="S14" s="7">
        <f t="shared" si="0"/>
        <v>100189.57</v>
      </c>
    </row>
    <row r="15" spans="2:19" ht="15.75" thickBot="1" x14ac:dyDescent="0.3">
      <c r="B15" s="9" t="s">
        <v>11</v>
      </c>
      <c r="C15" s="10"/>
      <c r="D15" s="10"/>
      <c r="E15" s="11"/>
      <c r="F15" s="5">
        <v>0</v>
      </c>
      <c r="G15" s="5">
        <v>0</v>
      </c>
      <c r="H15" s="6">
        <v>0</v>
      </c>
      <c r="I15" s="5">
        <v>0</v>
      </c>
      <c r="J15" s="5">
        <v>4514.25</v>
      </c>
      <c r="K15" s="5">
        <v>4514.25</v>
      </c>
      <c r="L15" s="5">
        <v>4514.25</v>
      </c>
      <c r="M15" s="5">
        <v>4514.25</v>
      </c>
      <c r="N15" s="5">
        <v>4514.25</v>
      </c>
      <c r="O15" s="5">
        <v>4514.25</v>
      </c>
      <c r="P15" s="5">
        <v>4514.25</v>
      </c>
      <c r="Q15" s="5">
        <v>4760.42</v>
      </c>
      <c r="R15" s="5">
        <v>4760.42</v>
      </c>
      <c r="S15" s="7">
        <f t="shared" si="0"/>
        <v>41120.589999999997</v>
      </c>
    </row>
    <row r="16" spans="2:19" ht="15.75" thickBot="1" x14ac:dyDescent="0.3">
      <c r="B16" s="18" t="s">
        <v>12</v>
      </c>
      <c r="C16" s="19"/>
      <c r="D16" s="19"/>
      <c r="E16" s="20"/>
      <c r="F16" s="5">
        <v>6065.35</v>
      </c>
      <c r="G16" s="5">
        <v>6065.35</v>
      </c>
      <c r="H16" s="5">
        <v>6065.35</v>
      </c>
      <c r="I16" s="5">
        <v>6119.74</v>
      </c>
      <c r="J16" s="5">
        <v>6119.74</v>
      </c>
      <c r="K16" s="5">
        <v>6119.74</v>
      </c>
      <c r="L16" s="5">
        <v>6119.74</v>
      </c>
      <c r="M16" s="5">
        <v>6119.74</v>
      </c>
      <c r="N16" s="5">
        <v>6119.74</v>
      </c>
      <c r="O16" s="5">
        <v>6119.74</v>
      </c>
      <c r="P16" s="5">
        <v>6119.74</v>
      </c>
      <c r="Q16" s="5">
        <v>6422.72</v>
      </c>
      <c r="R16" s="5">
        <v>6422.72</v>
      </c>
      <c r="S16" s="7">
        <f t="shared" si="0"/>
        <v>79999.409999999989</v>
      </c>
    </row>
  </sheetData>
  <sheetProtection algorithmName="SHA-512" hashValue="bx/douvxVYkO9Zc+lqESOq3pnglw6BNH144owjV5aAxzux5bc+L7OxqXr3eEjdJh8Qsm1F96wrurtAxcKtLlPw==" saltValue="K4ng8fjYhPqIJwn3ayU3KQ==" spinCount="100000" sheet="1" formatCells="0" formatColumns="0" formatRows="0" insertColumns="0" insertRows="0" insertHyperlinks="0" deleteColumns="0" deleteRows="0" sort="0" autoFilter="0" pivotTables="0"/>
  <mergeCells count="13">
    <mergeCell ref="B2:E2"/>
    <mergeCell ref="B4:E4"/>
    <mergeCell ref="B5:E5"/>
    <mergeCell ref="B7:E7"/>
    <mergeCell ref="B8:E8"/>
    <mergeCell ref="B3:E3"/>
    <mergeCell ref="B10:E10"/>
    <mergeCell ref="B11:E11"/>
    <mergeCell ref="B12:E12"/>
    <mergeCell ref="B9:E9"/>
    <mergeCell ref="B15:E15"/>
    <mergeCell ref="B14:E14"/>
    <mergeCell ref="B16:E16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2024-11-01T15:15:32Z</dcterms:modified>
</cp:coreProperties>
</file>